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hnliste" state="visible" r:id="rId4"/>
  </sheets>
  <definedNames>
    <definedName name="_xlnm.Print_Area" localSheetId="0">'Mahnliste'!$A1:$L29</definedName>
  </definedNames>
  <calcPr calcId="171027"/>
</workbook>
</file>

<file path=xl/sharedStrings.xml><?xml version="1.0" encoding="utf-8"?>
<sst xmlns="http://schemas.openxmlformats.org/spreadsheetml/2006/main" count="21" uniqueCount="21">
  <si>
    <t>Mahnliste mit Verzugszins</t>
  </si>
  <si>
    <t>Offene Rechnungen mit Mahnstufe und Verzugszins: Datumsfelder ausfüllen, Excel rechnet Verzugstage und Zins (Betrag × Satz × Tage ÷ 365). Der Satz ist mit 5 % (Art. 104 OR) vorbelegt.</t>
  </si>
  <si>
    <t>Firma</t>
  </si>
  <si>
    <t>Stand per (Datum)</t>
  </si>
  <si>
    <t>Offene Posten</t>
  </si>
  <si>
    <t>Rechnung Nr.</t>
  </si>
  <si>
    <t>Kunde</t>
  </si>
  <si>
    <t>Rechnungsdatum</t>
  </si>
  <si>
    <t>Betrag CHF</t>
  </si>
  <si>
    <t>Fällig am</t>
  </si>
  <si>
    <t>Verzug seit</t>
  </si>
  <si>
    <t>Bezahlt am / Stichtag</t>
  </si>
  <si>
    <t>Verzugstage</t>
  </si>
  <si>
    <t>Zinssatz %</t>
  </si>
  <si>
    <t>Verzugszins CHF</t>
  </si>
  <si>
    <t>Mahnstufe (1/2/3)</t>
  </si>
  <si>
    <t>Nächster Schritt am</t>
  </si>
  <si>
    <t>Total</t>
  </si>
  <si>
    <t>«Verzug seit» = Datum der 1. Mahnung oder der vereinbarte Verfalltag (Art. 102 OR). Der Zins läuft ab dem Folgetag bis zur Zahlung. Ein höherer vertraglicher Zinssatz kann in der Spalte «Zinssatz %» eingetragen werden (Art. 104 Abs. 2 OR).</t>
  </si>
  <si>
    <t>Verzugszins: Art. 104 OR (5 % pro Jahr). Berechnung auf den Tag genau auch im Verzugszins-Rechner: baunex.ch/tools/verzugszins-rechner.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</si>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</sst>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"/>
  </numFmts>
  <fonts count="8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2" xfId="0" applyFont="1" applyBorder="1"/>
    <xf numFmtId="164" fontId="6" fillId="0" borderId="2" xfId="0" applyNumberFormat="1" applyFont="1" applyBorder="1"/>
    <xf numFmtId="4" fontId="6" fillId="0" borderId="2" xfId="0" applyNumberFormat="1" applyFont="1" applyBorder="1"/>
    <xf numFmtId="165" fontId="6" fillId="0" borderId="2" xfId="0" applyNumberFormat="1" applyFont="1" applyBorder="1"/>
    <xf numFmtId="4" fontId="5" fillId="2" borderId="2" xfId="0" applyNumberFormat="1" applyFont="1" applyFill="1" applyBorder="1"/>
    <xf numFmtId="0" fontId="3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11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20" customWidth="1"/>
    <col min="3" max="12" width="14" customWidth="1"/>
  </cols>
  <sheetData>
    <row r="1" ht="24" customHeight="1" spans="1:1" x14ac:dyDescent="0.25">
      <c r="A1" s="1" t="s">
        <v>0</v>
      </c>
    </row>
    <row r="2" ht="2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0" customHeight="1" spans="1:12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7" spans="1:1" x14ac:dyDescent="0.25">
      <c r="A7" s="5" t="s">
        <v>4</v>
      </c>
    </row>
    <row r="8" spans="1:12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</row>
    <row r="9" ht="18" customHeight="1" spans="1:12" x14ac:dyDescent="0.25">
      <c r="A9" s="7"/>
      <c r="B9" s="7"/>
      <c r="C9" s="8"/>
      <c r="D9" s="9"/>
      <c r="E9" s="8"/>
      <c r="F9" s="8"/>
      <c r="G9" s="8"/>
      <c r="H9" s="10">
        <f>IF(OR(F9="",G9=""),"",MAX(0,G9-F9))</f>
      </c>
      <c r="I9" s="10">
        <v>5</v>
      </c>
      <c r="J9" s="9">
        <f>IF(OR(D9="",H9=""),"",ROUND(D9*I9/100*H9/365,2))</f>
      </c>
      <c r="K9" s="7"/>
      <c r="L9" s="8"/>
    </row>
    <row r="10" ht="18" customHeight="1" spans="1:12" x14ac:dyDescent="0.25">
      <c r="A10" s="7"/>
      <c r="B10" s="7"/>
      <c r="C10" s="8"/>
      <c r="D10" s="9"/>
      <c r="E10" s="8"/>
      <c r="F10" s="8"/>
      <c r="G10" s="8"/>
      <c r="H10" s="10">
        <f>IF(OR(F10="",G10=""),"",MAX(0,G10-F10))</f>
      </c>
      <c r="I10" s="10">
        <v>5</v>
      </c>
      <c r="J10" s="9">
        <f>IF(OR(D10="",H10=""),"",ROUND(D10*I10/100*H10/365,2))</f>
      </c>
      <c r="K10" s="7"/>
      <c r="L10" s="8"/>
    </row>
    <row r="11" ht="18" customHeight="1" spans="1:12" x14ac:dyDescent="0.25">
      <c r="A11" s="7"/>
      <c r="B11" s="7"/>
      <c r="C11" s="8"/>
      <c r="D11" s="9"/>
      <c r="E11" s="8"/>
      <c r="F11" s="8"/>
      <c r="G11" s="8"/>
      <c r="H11" s="10">
        <f>IF(OR(F11="",G11=""),"",MAX(0,G11-F11))</f>
      </c>
      <c r="I11" s="10">
        <v>5</v>
      </c>
      <c r="J11" s="9">
        <f>IF(OR(D11="",H11=""),"",ROUND(D11*I11/100*H11/365,2))</f>
      </c>
      <c r="K11" s="7"/>
      <c r="L11" s="8"/>
    </row>
    <row r="12" ht="18" customHeight="1" spans="1:12" x14ac:dyDescent="0.25">
      <c r="A12" s="7"/>
      <c r="B12" s="7"/>
      <c r="C12" s="8"/>
      <c r="D12" s="9"/>
      <c r="E12" s="8"/>
      <c r="F12" s="8"/>
      <c r="G12" s="8"/>
      <c r="H12" s="10">
        <f>IF(OR(F12="",G12=""),"",MAX(0,G12-F12))</f>
      </c>
      <c r="I12" s="10">
        <v>5</v>
      </c>
      <c r="J12" s="9">
        <f>IF(OR(D12="",H12=""),"",ROUND(D12*I12/100*H12/365,2))</f>
      </c>
      <c r="K12" s="7"/>
      <c r="L12" s="8"/>
    </row>
    <row r="13" ht="18" customHeight="1" spans="1:12" x14ac:dyDescent="0.25">
      <c r="A13" s="7"/>
      <c r="B13" s="7"/>
      <c r="C13" s="8"/>
      <c r="D13" s="9"/>
      <c r="E13" s="8"/>
      <c r="F13" s="8"/>
      <c r="G13" s="8"/>
      <c r="H13" s="10">
        <f>IF(OR(F13="",G13=""),"",MAX(0,G13-F13))</f>
      </c>
      <c r="I13" s="10">
        <v>5</v>
      </c>
      <c r="J13" s="9">
        <f>IF(OR(D13="",H13=""),"",ROUND(D13*I13/100*H13/365,2))</f>
      </c>
      <c r="K13" s="7"/>
      <c r="L13" s="8"/>
    </row>
    <row r="14" ht="18" customHeight="1" spans="1:12" x14ac:dyDescent="0.25">
      <c r="A14" s="7"/>
      <c r="B14" s="7"/>
      <c r="C14" s="8"/>
      <c r="D14" s="9"/>
      <c r="E14" s="8"/>
      <c r="F14" s="8"/>
      <c r="G14" s="8"/>
      <c r="H14" s="10">
        <f>IF(OR(F14="",G14=""),"",MAX(0,G14-F14))</f>
      </c>
      <c r="I14" s="10">
        <v>5</v>
      </c>
      <c r="J14" s="9">
        <f>IF(OR(D14="",H14=""),"",ROUND(D14*I14/100*H14/365,2))</f>
      </c>
      <c r="K14" s="7"/>
      <c r="L14" s="8"/>
    </row>
    <row r="15" ht="18" customHeight="1" spans="1:12" x14ac:dyDescent="0.25">
      <c r="A15" s="7"/>
      <c r="B15" s="7"/>
      <c r="C15" s="8"/>
      <c r="D15" s="9"/>
      <c r="E15" s="8"/>
      <c r="F15" s="8"/>
      <c r="G15" s="8"/>
      <c r="H15" s="10">
        <f>IF(OR(F15="",G15=""),"",MAX(0,G15-F15))</f>
      </c>
      <c r="I15" s="10">
        <v>5</v>
      </c>
      <c r="J15" s="9">
        <f>IF(OR(D15="",H15=""),"",ROUND(D15*I15/100*H15/365,2))</f>
      </c>
      <c r="K15" s="7"/>
      <c r="L15" s="8"/>
    </row>
    <row r="16" ht="18" customHeight="1" spans="1:12" x14ac:dyDescent="0.25">
      <c r="A16" s="7"/>
      <c r="B16" s="7"/>
      <c r="C16" s="8"/>
      <c r="D16" s="9"/>
      <c r="E16" s="8"/>
      <c r="F16" s="8"/>
      <c r="G16" s="8"/>
      <c r="H16" s="10">
        <f>IF(OR(F16="",G16=""),"",MAX(0,G16-F16))</f>
      </c>
      <c r="I16" s="10">
        <v>5</v>
      </c>
      <c r="J16" s="9">
        <f>IF(OR(D16="",H16=""),"",ROUND(D16*I16/100*H16/365,2))</f>
      </c>
      <c r="K16" s="7"/>
      <c r="L16" s="8"/>
    </row>
    <row r="17" ht="18" customHeight="1" spans="1:12" x14ac:dyDescent="0.25">
      <c r="A17" s="7"/>
      <c r="B17" s="7"/>
      <c r="C17" s="8"/>
      <c r="D17" s="9"/>
      <c r="E17" s="8"/>
      <c r="F17" s="8"/>
      <c r="G17" s="8"/>
      <c r="H17" s="10">
        <f>IF(OR(F17="",G17=""),"",MAX(0,G17-F17))</f>
      </c>
      <c r="I17" s="10">
        <v>5</v>
      </c>
      <c r="J17" s="9">
        <f>IF(OR(D17="",H17=""),"",ROUND(D17*I17/100*H17/365,2))</f>
      </c>
      <c r="K17" s="7"/>
      <c r="L17" s="8"/>
    </row>
    <row r="18" ht="18" customHeight="1" spans="1:12" x14ac:dyDescent="0.25">
      <c r="A18" s="7"/>
      <c r="B18" s="7"/>
      <c r="C18" s="8"/>
      <c r="D18" s="9"/>
      <c r="E18" s="8"/>
      <c r="F18" s="8"/>
      <c r="G18" s="8"/>
      <c r="H18" s="10">
        <f>IF(OR(F18="",G18=""),"",MAX(0,G18-F18))</f>
      </c>
      <c r="I18" s="10">
        <v>5</v>
      </c>
      <c r="J18" s="9">
        <f>IF(OR(D18="",H18=""),"",ROUND(D18*I18/100*H18/365,2))</f>
      </c>
      <c r="K18" s="7"/>
      <c r="L18" s="8"/>
    </row>
    <row r="19" ht="18" customHeight="1" spans="1:12" x14ac:dyDescent="0.25">
      <c r="A19" s="7"/>
      <c r="B19" s="7"/>
      <c r="C19" s="8"/>
      <c r="D19" s="9"/>
      <c r="E19" s="8"/>
      <c r="F19" s="8"/>
      <c r="G19" s="8"/>
      <c r="H19" s="10">
        <f>IF(OR(F19="",G19=""),"",MAX(0,G19-F19))</f>
      </c>
      <c r="I19" s="10">
        <v>5</v>
      </c>
      <c r="J19" s="9">
        <f>IF(OR(D19="",H19=""),"",ROUND(D19*I19/100*H19/365,2))</f>
      </c>
      <c r="K19" s="7"/>
      <c r="L19" s="8"/>
    </row>
    <row r="20" ht="18" customHeight="1" spans="1:12" x14ac:dyDescent="0.25">
      <c r="A20" s="7"/>
      <c r="B20" s="7"/>
      <c r="C20" s="8"/>
      <c r="D20" s="9"/>
      <c r="E20" s="8"/>
      <c r="F20" s="8"/>
      <c r="G20" s="8"/>
      <c r="H20" s="10">
        <f>IF(OR(F20="",G20=""),"",MAX(0,G20-F20))</f>
      </c>
      <c r="I20" s="10">
        <v>5</v>
      </c>
      <c r="J20" s="9">
        <f>IF(OR(D20="",H20=""),"",ROUND(D20*I20/100*H20/365,2))</f>
      </c>
      <c r="K20" s="7"/>
      <c r="L20" s="8"/>
    </row>
    <row r="21" ht="18" customHeight="1" spans="1:12" x14ac:dyDescent="0.25">
      <c r="A21" s="7"/>
      <c r="B21" s="7"/>
      <c r="C21" s="8"/>
      <c r="D21" s="9"/>
      <c r="E21" s="8"/>
      <c r="F21" s="8"/>
      <c r="G21" s="8"/>
      <c r="H21" s="10">
        <f>IF(OR(F21="",G21=""),"",MAX(0,G21-F21))</f>
      </c>
      <c r="I21" s="10">
        <v>5</v>
      </c>
      <c r="J21" s="9">
        <f>IF(OR(D21="",H21=""),"",ROUND(D21*I21/100*H21/365,2))</f>
      </c>
      <c r="K21" s="7"/>
      <c r="L21" s="8"/>
    </row>
    <row r="22" ht="18" customHeight="1" spans="1:12" x14ac:dyDescent="0.25">
      <c r="A22" s="7"/>
      <c r="B22" s="7"/>
      <c r="C22" s="8"/>
      <c r="D22" s="9"/>
      <c r="E22" s="8"/>
      <c r="F22" s="8"/>
      <c r="G22" s="8"/>
      <c r="H22" s="10">
        <f>IF(OR(F22="",G22=""),"",MAX(0,G22-F22))</f>
      </c>
      <c r="I22" s="10">
        <v>5</v>
      </c>
      <c r="J22" s="9">
        <f>IF(OR(D22="",H22=""),"",ROUND(D22*I22/100*H22/365,2))</f>
      </c>
      <c r="K22" s="7"/>
      <c r="L22" s="8"/>
    </row>
    <row r="23" ht="18" customHeight="1" spans="1:12" x14ac:dyDescent="0.25">
      <c r="A23" s="7"/>
      <c r="B23" s="7"/>
      <c r="C23" s="8"/>
      <c r="D23" s="9"/>
      <c r="E23" s="8"/>
      <c r="F23" s="8"/>
      <c r="G23" s="8"/>
      <c r="H23" s="10">
        <f>IF(OR(F23="",G23=""),"",MAX(0,G23-F23))</f>
      </c>
      <c r="I23" s="10">
        <v>5</v>
      </c>
      <c r="J23" s="9">
        <f>IF(OR(D23="",H23=""),"",ROUND(D23*I23/100*H23/365,2))</f>
      </c>
      <c r="K23" s="7"/>
      <c r="L23" s="8"/>
    </row>
    <row r="24" spans="1:12" x14ac:dyDescent="0.25">
      <c r="A24" s="6" t="s">
        <v>17</v>
      </c>
      <c r="B24" s="6"/>
      <c r="C24" s="6"/>
      <c r="D24" s="11">
        <f>SUM(D9:D23)</f>
      </c>
      <c r="E24" s="6"/>
      <c r="F24" s="6"/>
      <c r="G24" s="6"/>
      <c r="H24" s="6"/>
      <c r="I24" s="6"/>
      <c r="J24" s="11">
        <f>SUM(J9:J23)</f>
      </c>
      <c r="K24" s="6"/>
      <c r="L24" s="6"/>
    </row>
    <row r="26" ht="39" customHeight="1" spans="1:12" x14ac:dyDescent="0.25">
      <c r="A26" s="12" t="s">
        <v>18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8" spans="1:12" x14ac:dyDescent="0.25">
      <c r="A28" s="13" t="s">
        <v>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4" t="s">
        <v>20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</sheetData>
  <mergeCells count="6">
    <mergeCell ref="A2:L2"/>
    <mergeCell ref="B4:L4"/>
    <mergeCell ref="B5:L5"/>
    <mergeCell ref="A26:L26"/>
    <mergeCell ref="A28:L28"/>
    <mergeCell ref="A29:L29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Mahnliste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Mahnliste mit Verzugszins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